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in/БАНК ПРОЕКТЫ/Б_51_Приват Трэйд_ВШ_ЕС_СО_ЮГ_ЮА/3. КОНКУРСНАЯ МАССА/3.3. ПРОДАЖА (СБОР) ОБЪЕКТОВ/3.3.0.2. Первые торги/"/>
    </mc:Choice>
  </mc:AlternateContent>
  <xr:revisionPtr revIDLastSave="0" documentId="13_ncr:1_{47E5DFFF-EBF4-3F48-913A-743DCCA9B9EB}" xr6:coauthVersionLast="47" xr6:coauthVersionMax="47" xr10:uidLastSave="{00000000-0000-0000-0000-000000000000}"/>
  <bookViews>
    <workbookView xWindow="0" yWindow="500" windowWidth="23160" windowHeight="16420" xr2:uid="{5D106542-0215-4740-94BE-7974DDC7CF2C}"/>
  </bookViews>
  <sheets>
    <sheet name="ПОШЛИНЫ Т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H3" i="1" s="1"/>
  <c r="F4" i="1"/>
  <c r="H4" i="1"/>
  <c r="F5" i="1" l="1"/>
  <c r="H5" i="1"/>
</calcChain>
</file>

<file path=xl/sharedStrings.xml><?xml version="1.0" encoding="utf-8"?>
<sst xmlns="http://schemas.openxmlformats.org/spreadsheetml/2006/main" count="21" uniqueCount="21">
  <si>
    <t>13500 + (11500*13)</t>
  </si>
  <si>
    <t>1 договор, 
14 товарных знаков</t>
  </si>
  <si>
    <t>13 500 руб. + 11 500 руб. за каждый товарный знак свыше 1</t>
  </si>
  <si>
    <t>подпункт 3.12 приложения № 1 к Положению о пошлинах</t>
  </si>
  <si>
    <t>Государственная регистрация распоряжения по договору</t>
  </si>
  <si>
    <r>
      <t>2 800 рублей за каждое изменение по одному товарному знаку +</t>
    </r>
    <r>
      <rPr>
        <sz val="11"/>
        <rFont val="Calibri (Основной текст)"/>
        <charset val="204"/>
      </rPr>
      <t xml:space="preserve"> 2 000 рублей за внесение изменений в свидетельство (необходимо для распоряжения по договору</t>
    </r>
    <r>
      <rPr>
        <sz val="11"/>
        <rFont val="Calibri"/>
        <family val="2"/>
        <scheme val="minor"/>
      </rPr>
      <t>)</t>
    </r>
  </si>
  <si>
    <t>подпункт 2.16, 2.17  приложения № 1 к Положению о пошлинах</t>
  </si>
  <si>
    <t>Внесение изменений о месте нахождения правообладателя (адрес продавца)</t>
  </si>
  <si>
    <t>ИТОГО при электронной подаче</t>
  </si>
  <si>
    <t>ИТОГО</t>
  </si>
  <si>
    <t>Расчет</t>
  </si>
  <si>
    <t>Кол-во</t>
  </si>
  <si>
    <t>Размер (руб)</t>
  </si>
  <si>
    <t>Основание установления</t>
  </si>
  <si>
    <t>Вид пошлины</t>
  </si>
  <si>
    <t>* Hазмер госпошлин может измениться в связи с распоряжениями уполномоченных органов и рассчитан на момент объявления первоначальных торгов по лоту</t>
  </si>
  <si>
    <r>
      <t>Возможность скидки при подаче через Госуслуги</t>
    </r>
    <r>
      <rPr>
        <sz val="11"/>
        <color theme="1"/>
        <rFont val="Calibri (Основной текст)"/>
        <charset val="204"/>
      </rPr>
      <t>**</t>
    </r>
  </si>
  <si>
    <t>** наличие возможности электронной подачи документов не гантируется продавцом, такую возможность необходимо уточнять дополнительно на момент сделки</t>
  </si>
  <si>
    <t>11 товарных знаков
(у 3 изм-я внесены при продлении действия)</t>
  </si>
  <si>
    <t>(2800 + 2000) * 11</t>
  </si>
  <si>
    <t>Примерный расчет гопсошлин, необходимых к уплате при отчуждении Товарных знаков, реализуемых на торгах ООО "Приват Трэйд" (лот 10)*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</si>
</sst>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 (Основной текст)"/>
      <charset val="204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(Основной текст)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2" borderId="0" xfId="0" applyNumberFormat="1" applyFill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F447-0BFE-4645-83D9-592BBFFB19FB}">
  <dimension ref="A1:I7"/>
  <sheetViews>
    <sheetView tabSelected="1" workbookViewId="0">
      <selection activeCell="A6" sqref="A6:B6"/>
    </sheetView>
  </sheetViews>
  <sheetFormatPr baseColWidth="10" defaultRowHeight="15" x14ac:dyDescent="0.2"/>
  <cols>
    <col min="1" max="2" width="28.1640625" style="1" customWidth="1"/>
    <col min="3" max="3" width="31.1640625" style="1" customWidth="1"/>
    <col min="4" max="4" width="18.6640625" style="1" customWidth="1"/>
    <col min="5" max="5" width="18.1640625" style="1" customWidth="1"/>
    <col min="6" max="7" width="18" style="1" customWidth="1"/>
    <col min="8" max="8" width="12.5" style="1" customWidth="1"/>
    <col min="9" max="16384" width="10.83203125" style="1"/>
  </cols>
  <sheetData>
    <row r="1" spans="1:9" s="6" customFormat="1" ht="24" customHeight="1" x14ac:dyDescent="0.2">
      <c r="A1" s="9" t="s">
        <v>20</v>
      </c>
      <c r="B1" s="9"/>
      <c r="C1" s="9"/>
      <c r="D1" s="9"/>
      <c r="E1" s="9"/>
      <c r="F1" s="9"/>
      <c r="G1" s="9"/>
      <c r="H1" s="9"/>
    </row>
    <row r="2" spans="1:9" s="2" customFormat="1" ht="45" customHeight="1" x14ac:dyDescent="0.2">
      <c r="A2" s="8" t="s">
        <v>14</v>
      </c>
      <c r="B2" s="8" t="s">
        <v>13</v>
      </c>
      <c r="C2" s="8" t="s">
        <v>12</v>
      </c>
      <c r="D2" s="8" t="s">
        <v>11</v>
      </c>
      <c r="E2" s="8" t="s">
        <v>10</v>
      </c>
      <c r="F2" s="8" t="s">
        <v>9</v>
      </c>
      <c r="G2" s="8" t="s">
        <v>16</v>
      </c>
      <c r="H2" s="8" t="s">
        <v>8</v>
      </c>
    </row>
    <row r="3" spans="1:9" s="2" customFormat="1" ht="88" customHeight="1" x14ac:dyDescent="0.2">
      <c r="A3" s="6" t="s">
        <v>7</v>
      </c>
      <c r="B3" s="6" t="s">
        <v>6</v>
      </c>
      <c r="C3" s="7" t="s">
        <v>5</v>
      </c>
      <c r="D3" s="6" t="s">
        <v>18</v>
      </c>
      <c r="E3" s="6" t="s">
        <v>19</v>
      </c>
      <c r="F3" s="4">
        <f>(2800 + 2000) * 11</f>
        <v>52800</v>
      </c>
      <c r="G3" s="5">
        <v>0.3</v>
      </c>
      <c r="H3" s="4">
        <f>F3-(F3*30%)</f>
        <v>36960</v>
      </c>
    </row>
    <row r="4" spans="1:9" s="2" customFormat="1" ht="32" x14ac:dyDescent="0.2">
      <c r="A4" s="6" t="s">
        <v>4</v>
      </c>
      <c r="B4" s="6" t="s">
        <v>3</v>
      </c>
      <c r="C4" s="6" t="s">
        <v>2</v>
      </c>
      <c r="D4" s="6" t="s">
        <v>1</v>
      </c>
      <c r="E4" s="6" t="s">
        <v>0</v>
      </c>
      <c r="F4" s="4">
        <f>13500+(11500*13)</f>
        <v>163000</v>
      </c>
      <c r="G4" s="5">
        <v>0.3</v>
      </c>
      <c r="H4" s="4">
        <f>F4-(F4*30%)</f>
        <v>114100</v>
      </c>
    </row>
    <row r="5" spans="1:9" s="2" customFormat="1" ht="29" customHeight="1" x14ac:dyDescent="0.2">
      <c r="F5" s="3">
        <f>SUM(F3:F4)</f>
        <v>215800</v>
      </c>
      <c r="G5" s="4"/>
      <c r="H5" s="3">
        <f>SUM(H3:H4)</f>
        <v>151060</v>
      </c>
    </row>
    <row r="6" spans="1:9" s="2" customFormat="1" ht="64" customHeight="1" x14ac:dyDescent="0.2">
      <c r="A6" s="10" t="s">
        <v>15</v>
      </c>
      <c r="B6" s="10"/>
      <c r="E6" s="1"/>
      <c r="G6" s="10" t="s">
        <v>17</v>
      </c>
      <c r="H6" s="10"/>
      <c r="I6" s="10"/>
    </row>
    <row r="7" spans="1:9" s="2" customFormat="1" x14ac:dyDescent="0.2"/>
  </sheetData>
  <mergeCells count="3">
    <mergeCell ref="A1:H1"/>
    <mergeCell ref="A6:B6"/>
    <mergeCell ref="G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ПОШЛИНЫ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</dc:creator>
  <cp:lastModifiedBy>НМ</cp:lastModifiedBy>
  <dcterms:created xsi:type="dcterms:W3CDTF">2023-08-30T09:18:53Z</dcterms:created>
  <dcterms:modified xsi:type="dcterms:W3CDTF">2023-08-30T11:28:10Z</dcterms:modified>
</cp:coreProperties>
</file>